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30" windowWidth="24795" windowHeight="13545" activeTab="0"/>
  </bookViews>
  <sheets>
    <sheet name="Overall" sheetId="1" r:id="rId1"/>
  </sheets>
  <definedNames>
    <definedName name="_xlnm._FilterDatabase" localSheetId="0" hidden="1">'Overall'!$D$8:$K$40</definedName>
  </definedNames>
  <calcPr fullCalcOnLoad="1"/>
</workbook>
</file>

<file path=xl/sharedStrings.xml><?xml version="1.0" encoding="utf-8"?>
<sst xmlns="http://schemas.openxmlformats.org/spreadsheetml/2006/main" count="109" uniqueCount="75">
  <si>
    <t>Taylor</t>
  </si>
  <si>
    <t>Cormack</t>
  </si>
  <si>
    <t>Mark</t>
  </si>
  <si>
    <t>David</t>
  </si>
  <si>
    <t>Spencer</t>
  </si>
  <si>
    <t>Kenny</t>
  </si>
  <si>
    <t>Paterson</t>
  </si>
  <si>
    <t>Simon</t>
  </si>
  <si>
    <t>Harrison</t>
  </si>
  <si>
    <t>Sandy</t>
  </si>
  <si>
    <t>Christie</t>
  </si>
  <si>
    <t>Joan</t>
  </si>
  <si>
    <t>Hendry</t>
  </si>
  <si>
    <t>Lorna</t>
  </si>
  <si>
    <t>Stanger</t>
  </si>
  <si>
    <t>Colin</t>
  </si>
  <si>
    <t>McLean</t>
  </si>
  <si>
    <t>Derek</t>
  </si>
  <si>
    <t>Campbell</t>
  </si>
  <si>
    <t>Martin</t>
  </si>
  <si>
    <t>Heather</t>
  </si>
  <si>
    <t>Bremner</t>
  </si>
  <si>
    <t>Kara</t>
  </si>
  <si>
    <t>Simpson</t>
  </si>
  <si>
    <t>Yvonne</t>
  </si>
  <si>
    <t>Pollard</t>
  </si>
  <si>
    <t>Peter</t>
  </si>
  <si>
    <t>Dobbie</t>
  </si>
  <si>
    <t>Fiona</t>
  </si>
  <si>
    <t>Karen</t>
  </si>
  <si>
    <t xml:space="preserve">Kevin </t>
  </si>
  <si>
    <t>Event 1</t>
  </si>
  <si>
    <t>Event 2</t>
  </si>
  <si>
    <t>Event 3</t>
  </si>
  <si>
    <t>Event 4</t>
  </si>
  <si>
    <t>Total</t>
  </si>
  <si>
    <t>Best 3</t>
  </si>
  <si>
    <t>Gary</t>
  </si>
  <si>
    <t>Angus</t>
  </si>
  <si>
    <t>Martine</t>
  </si>
  <si>
    <t>Hughes</t>
  </si>
  <si>
    <t>Tony</t>
  </si>
  <si>
    <t>Chalmers</t>
  </si>
  <si>
    <t>Linda</t>
  </si>
  <si>
    <t>MacAuslan</t>
  </si>
  <si>
    <t>M</t>
  </si>
  <si>
    <t>F</t>
  </si>
  <si>
    <t>Jack</t>
  </si>
  <si>
    <t>Treveyan</t>
  </si>
  <si>
    <t>Andrew</t>
  </si>
  <si>
    <t>Macleod</t>
  </si>
  <si>
    <t>Nicola</t>
  </si>
  <si>
    <t>Falconer</t>
  </si>
  <si>
    <t>Alistair</t>
  </si>
  <si>
    <t>Geddes</t>
  </si>
  <si>
    <t>Baxter</t>
  </si>
  <si>
    <t>John</t>
  </si>
  <si>
    <t>Amy</t>
  </si>
  <si>
    <t>Roxanne</t>
  </si>
  <si>
    <t>Anderson</t>
  </si>
  <si>
    <t>Sarah</t>
  </si>
  <si>
    <t>Crowe</t>
  </si>
  <si>
    <t>Julie</t>
  </si>
  <si>
    <t>Morgan</t>
  </si>
  <si>
    <t>Linsey</t>
  </si>
  <si>
    <t>Les</t>
  </si>
  <si>
    <t>Mackay</t>
  </si>
  <si>
    <t>MacDougall</t>
  </si>
  <si>
    <t>Number of Runs</t>
  </si>
  <si>
    <t>Note:  If you only completed the Mey 10K event, then you have not been included in the overall results table.</t>
  </si>
  <si>
    <t>NHH SUMMER 10K SERIES 2012</t>
  </si>
  <si>
    <t>Event 1 - Wick Easter 10K</t>
  </si>
  <si>
    <t>Event 2 - Castle of Mey 10K</t>
  </si>
  <si>
    <t>Event 3 - Brora 10K</t>
  </si>
  <si>
    <t>Event 4 - Thurso Gala 10K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</si>
</sst>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D1" sqref="D1"/>
    </sheetView>
  </sheetViews>
  <sheetFormatPr defaultColWidth="9.140625" defaultRowHeight="12.75"/>
  <cols>
    <col min="2" max="2" width="12.7109375" style="0" customWidth="1"/>
    <col min="3" max="3" width="15.8515625" style="0" customWidth="1"/>
    <col min="9" max="9" width="12.00390625" style="0" customWidth="1"/>
    <col min="10" max="10" width="11.421875" style="0" customWidth="1"/>
    <col min="11" max="11" width="18.00390625" style="0" customWidth="1"/>
    <col min="15" max="15" width="13.140625" style="0" customWidth="1"/>
  </cols>
  <sheetData>
    <row r="1" ht="15.75">
      <c r="A1" s="5" t="s">
        <v>70</v>
      </c>
    </row>
    <row r="2" ht="15.75">
      <c r="A2" s="4"/>
    </row>
    <row r="3" ht="15.75">
      <c r="A3" s="4" t="s">
        <v>71</v>
      </c>
    </row>
    <row r="4" ht="15.75">
      <c r="A4" s="4" t="s">
        <v>72</v>
      </c>
    </row>
    <row r="5" ht="15.75">
      <c r="A5" s="4" t="s">
        <v>73</v>
      </c>
    </row>
    <row r="6" ht="15.75">
      <c r="A6" s="4" t="s">
        <v>74</v>
      </c>
    </row>
    <row r="8" spans="5:11" ht="12.75">
      <c r="E8" s="1" t="s">
        <v>31</v>
      </c>
      <c r="F8" s="1" t="s">
        <v>32</v>
      </c>
      <c r="G8" s="1" t="s">
        <v>33</v>
      </c>
      <c r="H8" s="1" t="s">
        <v>34</v>
      </c>
      <c r="I8" s="1" t="s">
        <v>35</v>
      </c>
      <c r="J8" s="2" t="s">
        <v>36</v>
      </c>
      <c r="K8" s="3" t="s">
        <v>68</v>
      </c>
    </row>
    <row r="9" spans="2:11" ht="12.75">
      <c r="B9" s="1" t="s">
        <v>2</v>
      </c>
      <c r="C9" s="1" t="s">
        <v>0</v>
      </c>
      <c r="D9" s="1" t="s">
        <v>45</v>
      </c>
      <c r="E9" s="1">
        <v>99</v>
      </c>
      <c r="F9" s="1">
        <v>99</v>
      </c>
      <c r="G9" s="1"/>
      <c r="H9" s="1">
        <v>99</v>
      </c>
      <c r="I9" s="1">
        <f aca="true" t="shared" si="0" ref="I9:I40">SUM(E9:H9)</f>
        <v>297</v>
      </c>
      <c r="J9" s="2">
        <f>SUM(E9:H9)</f>
        <v>297</v>
      </c>
      <c r="K9">
        <f aca="true" t="shared" si="1" ref="K9:K40">COUNT(E9:H9)</f>
        <v>3</v>
      </c>
    </row>
    <row r="10" spans="2:11" ht="12.75">
      <c r="B10" s="1" t="s">
        <v>3</v>
      </c>
      <c r="C10" s="1" t="s">
        <v>4</v>
      </c>
      <c r="D10" s="1" t="s">
        <v>45</v>
      </c>
      <c r="E10" s="1">
        <v>98</v>
      </c>
      <c r="F10" s="1">
        <v>97</v>
      </c>
      <c r="G10" s="1">
        <v>96</v>
      </c>
      <c r="H10" s="1">
        <v>97</v>
      </c>
      <c r="I10" s="1">
        <f t="shared" si="0"/>
        <v>388</v>
      </c>
      <c r="J10" s="2">
        <f>SUM(E10:H10)-G10</f>
        <v>292</v>
      </c>
      <c r="K10">
        <f t="shared" si="1"/>
        <v>4</v>
      </c>
    </row>
    <row r="11" spans="2:11" ht="12.75">
      <c r="B11" s="1" t="s">
        <v>11</v>
      </c>
      <c r="C11" s="1" t="s">
        <v>12</v>
      </c>
      <c r="D11" s="1" t="s">
        <v>46</v>
      </c>
      <c r="E11" s="1">
        <v>93</v>
      </c>
      <c r="F11" s="1">
        <v>83</v>
      </c>
      <c r="G11" s="1">
        <v>97</v>
      </c>
      <c r="H11" s="1">
        <v>94</v>
      </c>
      <c r="I11" s="1">
        <f t="shared" si="0"/>
        <v>367</v>
      </c>
      <c r="J11" s="2">
        <f>SUM(E11:H11)-F11</f>
        <v>284</v>
      </c>
      <c r="K11">
        <f t="shared" si="1"/>
        <v>4</v>
      </c>
    </row>
    <row r="12" spans="2:11" ht="12" customHeight="1">
      <c r="B12" s="1" t="s">
        <v>24</v>
      </c>
      <c r="C12" s="1" t="s">
        <v>25</v>
      </c>
      <c r="D12" s="1" t="s">
        <v>46</v>
      </c>
      <c r="E12" s="1">
        <v>86</v>
      </c>
      <c r="F12" s="1">
        <v>64</v>
      </c>
      <c r="G12" s="1">
        <v>93</v>
      </c>
      <c r="H12" s="1">
        <v>79</v>
      </c>
      <c r="I12" s="1">
        <f t="shared" si="0"/>
        <v>322</v>
      </c>
      <c r="J12" s="2">
        <f>SUM(E12:H12)-F12</f>
        <v>258</v>
      </c>
      <c r="K12">
        <f t="shared" si="1"/>
        <v>4</v>
      </c>
    </row>
    <row r="13" spans="2:11" ht="12.75" customHeight="1">
      <c r="B13" s="1" t="s">
        <v>22</v>
      </c>
      <c r="C13" s="1" t="s">
        <v>23</v>
      </c>
      <c r="D13" s="1" t="s">
        <v>46</v>
      </c>
      <c r="E13" s="1">
        <v>87</v>
      </c>
      <c r="F13" s="1">
        <v>70</v>
      </c>
      <c r="G13" s="1">
        <v>91</v>
      </c>
      <c r="H13" s="1">
        <v>78</v>
      </c>
      <c r="I13" s="1">
        <f t="shared" si="0"/>
        <v>326</v>
      </c>
      <c r="J13" s="2">
        <f>SUM(E13:H13)-F13</f>
        <v>256</v>
      </c>
      <c r="K13">
        <f t="shared" si="1"/>
        <v>4</v>
      </c>
    </row>
    <row r="14" spans="2:11" ht="13.5" customHeight="1">
      <c r="B14" s="1" t="s">
        <v>37</v>
      </c>
      <c r="C14" s="1" t="s">
        <v>38</v>
      </c>
      <c r="D14" s="1" t="s">
        <v>45</v>
      </c>
      <c r="E14" s="1"/>
      <c r="F14" s="1">
        <v>94</v>
      </c>
      <c r="G14" s="1">
        <v>99</v>
      </c>
      <c r="H14" s="1">
        <v>95</v>
      </c>
      <c r="I14" s="1">
        <f t="shared" si="0"/>
        <v>288</v>
      </c>
      <c r="J14" s="2">
        <f>SUM(E14:H14)</f>
        <v>288</v>
      </c>
      <c r="K14">
        <f t="shared" si="1"/>
        <v>3</v>
      </c>
    </row>
    <row r="15" spans="2:11" ht="13.5" customHeight="1">
      <c r="B15" s="1" t="s">
        <v>39</v>
      </c>
      <c r="C15" s="1" t="s">
        <v>40</v>
      </c>
      <c r="D15" s="1" t="s">
        <v>46</v>
      </c>
      <c r="E15" s="1"/>
      <c r="F15" s="1">
        <v>73</v>
      </c>
      <c r="G15" s="1">
        <v>95</v>
      </c>
      <c r="H15" s="1">
        <v>85</v>
      </c>
      <c r="I15" s="1">
        <f t="shared" si="0"/>
        <v>253</v>
      </c>
      <c r="J15" s="2">
        <f>SUM(E15:H15)</f>
        <v>253</v>
      </c>
      <c r="K15">
        <f t="shared" si="1"/>
        <v>3</v>
      </c>
    </row>
    <row r="16" spans="2:11" ht="12.75">
      <c r="B16" s="1" t="s">
        <v>9</v>
      </c>
      <c r="C16" s="1" t="s">
        <v>10</v>
      </c>
      <c r="D16" s="1" t="s">
        <v>45</v>
      </c>
      <c r="E16" s="1">
        <v>94</v>
      </c>
      <c r="F16" s="1">
        <v>89</v>
      </c>
      <c r="G16" s="1">
        <v>98</v>
      </c>
      <c r="H16" s="1">
        <v>92</v>
      </c>
      <c r="I16" s="1">
        <f t="shared" si="0"/>
        <v>373</v>
      </c>
      <c r="J16" s="2">
        <f>SUM(E16:H16)-F16</f>
        <v>284</v>
      </c>
      <c r="K16">
        <f t="shared" si="1"/>
        <v>4</v>
      </c>
    </row>
    <row r="17" spans="2:11" ht="15" customHeight="1">
      <c r="B17" s="1" t="s">
        <v>7</v>
      </c>
      <c r="C17" s="1" t="s">
        <v>8</v>
      </c>
      <c r="D17" s="1" t="s">
        <v>45</v>
      </c>
      <c r="E17" s="1">
        <v>95</v>
      </c>
      <c r="F17" s="1">
        <v>93</v>
      </c>
      <c r="G17" s="1"/>
      <c r="H17" s="1">
        <v>93</v>
      </c>
      <c r="I17" s="1">
        <f t="shared" si="0"/>
        <v>281</v>
      </c>
      <c r="J17" s="2">
        <f>SUM(E17:H17)</f>
        <v>281</v>
      </c>
      <c r="K17">
        <f t="shared" si="1"/>
        <v>3</v>
      </c>
    </row>
    <row r="18" spans="2:11" ht="12" customHeight="1">
      <c r="B18" s="1" t="s">
        <v>20</v>
      </c>
      <c r="C18" s="1" t="s">
        <v>18</v>
      </c>
      <c r="D18" s="1" t="s">
        <v>46</v>
      </c>
      <c r="E18" s="1">
        <v>88</v>
      </c>
      <c r="F18" s="1">
        <v>76</v>
      </c>
      <c r="G18" s="1"/>
      <c r="H18" s="1">
        <v>83</v>
      </c>
      <c r="I18" s="1">
        <f t="shared" si="0"/>
        <v>247</v>
      </c>
      <c r="J18" s="2">
        <f>SUM(E18:H18)</f>
        <v>247</v>
      </c>
      <c r="K18">
        <f t="shared" si="1"/>
        <v>3</v>
      </c>
    </row>
    <row r="19" spans="2:11" ht="12.75">
      <c r="B19" s="1" t="s">
        <v>26</v>
      </c>
      <c r="C19" s="1" t="s">
        <v>27</v>
      </c>
      <c r="D19" s="1" t="s">
        <v>45</v>
      </c>
      <c r="E19" s="1">
        <v>85</v>
      </c>
      <c r="F19" s="1">
        <v>65</v>
      </c>
      <c r="G19" s="1">
        <v>92</v>
      </c>
      <c r="H19" s="1">
        <v>80</v>
      </c>
      <c r="I19" s="1">
        <f t="shared" si="0"/>
        <v>322</v>
      </c>
      <c r="J19" s="2">
        <f>SUM(E19:H19)-F19</f>
        <v>257</v>
      </c>
      <c r="K19">
        <f t="shared" si="1"/>
        <v>4</v>
      </c>
    </row>
    <row r="20" spans="2:11" ht="12.75">
      <c r="B20" s="1" t="s">
        <v>41</v>
      </c>
      <c r="C20" s="1" t="s">
        <v>42</v>
      </c>
      <c r="D20" s="1" t="s">
        <v>45</v>
      </c>
      <c r="E20" s="1"/>
      <c r="F20" s="1">
        <v>72</v>
      </c>
      <c r="G20" s="1">
        <v>94</v>
      </c>
      <c r="H20" s="1">
        <v>86</v>
      </c>
      <c r="I20" s="1">
        <f t="shared" si="0"/>
        <v>252</v>
      </c>
      <c r="J20" s="2">
        <f aca="true" t="shared" si="2" ref="J20:J40">SUM(E20:H20)</f>
        <v>252</v>
      </c>
      <c r="K20">
        <f t="shared" si="1"/>
        <v>3</v>
      </c>
    </row>
    <row r="21" spans="2:11" ht="12.75">
      <c r="B21" s="1" t="s">
        <v>3</v>
      </c>
      <c r="C21" s="1" t="s">
        <v>19</v>
      </c>
      <c r="D21" s="1" t="s">
        <v>45</v>
      </c>
      <c r="E21" s="1">
        <v>89</v>
      </c>
      <c r="F21" s="1">
        <v>62</v>
      </c>
      <c r="G21" s="1"/>
      <c r="H21" s="1">
        <v>81</v>
      </c>
      <c r="I21" s="1">
        <f t="shared" si="0"/>
        <v>232</v>
      </c>
      <c r="J21" s="2">
        <f t="shared" si="2"/>
        <v>232</v>
      </c>
      <c r="K21">
        <f t="shared" si="1"/>
        <v>3</v>
      </c>
    </row>
    <row r="22" spans="2:11" ht="12.75">
      <c r="B22" s="1" t="s">
        <v>47</v>
      </c>
      <c r="C22" s="1" t="s">
        <v>48</v>
      </c>
      <c r="D22" s="1" t="s">
        <v>45</v>
      </c>
      <c r="E22" s="1"/>
      <c r="F22" s="1">
        <v>100</v>
      </c>
      <c r="G22" s="1"/>
      <c r="H22" s="1">
        <v>100</v>
      </c>
      <c r="I22" s="1">
        <f t="shared" si="0"/>
        <v>200</v>
      </c>
      <c r="J22" s="2">
        <f t="shared" si="2"/>
        <v>200</v>
      </c>
      <c r="K22">
        <f t="shared" si="1"/>
        <v>2</v>
      </c>
    </row>
    <row r="23" spans="2:11" ht="12.75">
      <c r="B23" s="1" t="s">
        <v>13</v>
      </c>
      <c r="C23" s="1" t="s">
        <v>14</v>
      </c>
      <c r="D23" s="1" t="s">
        <v>46</v>
      </c>
      <c r="E23" s="1">
        <v>92</v>
      </c>
      <c r="F23" s="1">
        <v>87</v>
      </c>
      <c r="G23" s="1"/>
      <c r="H23" s="1"/>
      <c r="I23" s="1">
        <f t="shared" si="0"/>
        <v>179</v>
      </c>
      <c r="J23" s="2">
        <f t="shared" si="2"/>
        <v>179</v>
      </c>
      <c r="K23">
        <f t="shared" si="1"/>
        <v>2</v>
      </c>
    </row>
    <row r="24" spans="2:11" ht="12.75">
      <c r="B24" s="1" t="s">
        <v>30</v>
      </c>
      <c r="C24" s="1" t="s">
        <v>1</v>
      </c>
      <c r="D24" s="1" t="s">
        <v>45</v>
      </c>
      <c r="E24" s="1">
        <v>100</v>
      </c>
      <c r="F24" s="1">
        <v>98</v>
      </c>
      <c r="G24" s="1"/>
      <c r="H24" s="1"/>
      <c r="I24" s="1">
        <f t="shared" si="0"/>
        <v>198</v>
      </c>
      <c r="J24" s="2">
        <f t="shared" si="2"/>
        <v>198</v>
      </c>
      <c r="K24">
        <f t="shared" si="1"/>
        <v>2</v>
      </c>
    </row>
    <row r="25" spans="2:11" ht="12.75">
      <c r="B25" s="1" t="s">
        <v>49</v>
      </c>
      <c r="C25" s="1" t="s">
        <v>50</v>
      </c>
      <c r="D25" s="1" t="s">
        <v>45</v>
      </c>
      <c r="E25" s="1"/>
      <c r="F25" s="1">
        <v>92</v>
      </c>
      <c r="G25" s="1"/>
      <c r="H25" s="1">
        <v>98</v>
      </c>
      <c r="I25" s="1">
        <f t="shared" si="0"/>
        <v>190</v>
      </c>
      <c r="J25" s="2">
        <f t="shared" si="2"/>
        <v>190</v>
      </c>
      <c r="K25">
        <f t="shared" si="1"/>
        <v>2</v>
      </c>
    </row>
    <row r="26" spans="2:11" ht="12.75">
      <c r="B26" s="1" t="s">
        <v>5</v>
      </c>
      <c r="C26" s="1" t="s">
        <v>6</v>
      </c>
      <c r="D26" s="1" t="s">
        <v>45</v>
      </c>
      <c r="E26" s="1">
        <v>97</v>
      </c>
      <c r="F26" s="1">
        <v>90</v>
      </c>
      <c r="G26" s="1"/>
      <c r="H26" s="1"/>
      <c r="I26" s="1">
        <f t="shared" si="0"/>
        <v>187</v>
      </c>
      <c r="J26" s="2">
        <f t="shared" si="2"/>
        <v>187</v>
      </c>
      <c r="K26">
        <f t="shared" si="1"/>
        <v>2</v>
      </c>
    </row>
    <row r="27" spans="2:11" ht="12.75">
      <c r="B27" s="1" t="s">
        <v>62</v>
      </c>
      <c r="C27" s="1" t="s">
        <v>63</v>
      </c>
      <c r="D27" s="1" t="s">
        <v>46</v>
      </c>
      <c r="E27" s="1"/>
      <c r="F27" s="1">
        <v>67</v>
      </c>
      <c r="G27" s="1"/>
      <c r="H27" s="1">
        <v>82</v>
      </c>
      <c r="I27" s="1">
        <f t="shared" si="0"/>
        <v>149</v>
      </c>
      <c r="J27" s="2">
        <f t="shared" si="2"/>
        <v>149</v>
      </c>
      <c r="K27">
        <f t="shared" si="1"/>
        <v>2</v>
      </c>
    </row>
    <row r="28" spans="2:11" ht="12.75">
      <c r="B28" s="1" t="s">
        <v>28</v>
      </c>
      <c r="C28" s="1" t="s">
        <v>21</v>
      </c>
      <c r="D28" s="1" t="s">
        <v>46</v>
      </c>
      <c r="E28" s="1">
        <v>84</v>
      </c>
      <c r="F28" s="1">
        <v>60</v>
      </c>
      <c r="G28" s="1"/>
      <c r="H28" s="1"/>
      <c r="I28" s="1">
        <f t="shared" si="0"/>
        <v>144</v>
      </c>
      <c r="J28" s="2">
        <f t="shared" si="2"/>
        <v>144</v>
      </c>
      <c r="K28">
        <f t="shared" si="1"/>
        <v>2</v>
      </c>
    </row>
    <row r="29" spans="2:11" ht="12.75">
      <c r="B29" s="1" t="s">
        <v>43</v>
      </c>
      <c r="C29" s="1" t="s">
        <v>44</v>
      </c>
      <c r="D29" s="1" t="s">
        <v>46</v>
      </c>
      <c r="E29" s="1"/>
      <c r="F29" s="1">
        <v>50</v>
      </c>
      <c r="G29" s="1">
        <v>90</v>
      </c>
      <c r="H29" s="1"/>
      <c r="I29" s="1">
        <f t="shared" si="0"/>
        <v>140</v>
      </c>
      <c r="J29" s="2">
        <f t="shared" si="2"/>
        <v>140</v>
      </c>
      <c r="K29">
        <f t="shared" si="1"/>
        <v>2</v>
      </c>
    </row>
    <row r="30" spans="2:11" ht="12.75">
      <c r="B30" s="1" t="s">
        <v>15</v>
      </c>
      <c r="C30" s="1" t="s">
        <v>55</v>
      </c>
      <c r="D30" s="1" t="s">
        <v>45</v>
      </c>
      <c r="E30" s="1"/>
      <c r="F30" s="1">
        <v>84</v>
      </c>
      <c r="G30" s="1"/>
      <c r="H30" s="1">
        <v>89</v>
      </c>
      <c r="I30" s="1">
        <f t="shared" si="0"/>
        <v>173</v>
      </c>
      <c r="J30" s="2">
        <f t="shared" si="2"/>
        <v>173</v>
      </c>
      <c r="K30">
        <f t="shared" si="1"/>
        <v>2</v>
      </c>
    </row>
    <row r="31" spans="2:11" ht="12.75">
      <c r="B31" s="1" t="s">
        <v>17</v>
      </c>
      <c r="C31" s="1" t="s">
        <v>18</v>
      </c>
      <c r="D31" s="1" t="s">
        <v>45</v>
      </c>
      <c r="E31" s="1">
        <v>90</v>
      </c>
      <c r="F31" s="1">
        <v>82</v>
      </c>
      <c r="G31" s="1"/>
      <c r="H31" s="1"/>
      <c r="I31" s="1">
        <f t="shared" si="0"/>
        <v>172</v>
      </c>
      <c r="J31" s="2">
        <f t="shared" si="2"/>
        <v>172</v>
      </c>
      <c r="K31">
        <f t="shared" si="1"/>
        <v>2</v>
      </c>
    </row>
    <row r="32" spans="2:11" ht="12.75">
      <c r="B32" s="1" t="s">
        <v>29</v>
      </c>
      <c r="C32" s="1" t="s">
        <v>18</v>
      </c>
      <c r="D32" s="1" t="s">
        <v>46</v>
      </c>
      <c r="E32" s="1">
        <v>83</v>
      </c>
      <c r="F32" s="1">
        <v>55</v>
      </c>
      <c r="G32" s="1"/>
      <c r="H32" s="1"/>
      <c r="I32" s="1">
        <f t="shared" si="0"/>
        <v>138</v>
      </c>
      <c r="J32" s="2">
        <f t="shared" si="2"/>
        <v>138</v>
      </c>
      <c r="K32">
        <f t="shared" si="1"/>
        <v>2</v>
      </c>
    </row>
    <row r="33" spans="2:11" ht="12.75">
      <c r="B33" s="1" t="s">
        <v>56</v>
      </c>
      <c r="C33" s="1" t="s">
        <v>57</v>
      </c>
      <c r="D33" s="1" t="s">
        <v>45</v>
      </c>
      <c r="E33" s="1"/>
      <c r="F33" s="1">
        <v>77</v>
      </c>
      <c r="G33" s="1"/>
      <c r="H33" s="1">
        <v>88</v>
      </c>
      <c r="I33" s="1">
        <f t="shared" si="0"/>
        <v>165</v>
      </c>
      <c r="J33" s="2">
        <f t="shared" si="2"/>
        <v>165</v>
      </c>
      <c r="K33">
        <f t="shared" si="1"/>
        <v>2</v>
      </c>
    </row>
    <row r="34" spans="2:11" ht="12.75">
      <c r="B34" s="1" t="s">
        <v>15</v>
      </c>
      <c r="C34" s="1" t="s">
        <v>16</v>
      </c>
      <c r="D34" s="1" t="s">
        <v>45</v>
      </c>
      <c r="E34" s="1">
        <v>91</v>
      </c>
      <c r="F34" s="1"/>
      <c r="G34" s="1"/>
      <c r="H34" s="1"/>
      <c r="I34" s="1">
        <f t="shared" si="0"/>
        <v>91</v>
      </c>
      <c r="J34" s="2">
        <f t="shared" si="2"/>
        <v>91</v>
      </c>
      <c r="K34">
        <f t="shared" si="1"/>
        <v>1</v>
      </c>
    </row>
    <row r="35" spans="2:11" ht="12.75">
      <c r="B35" s="1" t="s">
        <v>53</v>
      </c>
      <c r="C35" s="1" t="s">
        <v>54</v>
      </c>
      <c r="D35" s="1" t="s">
        <v>45</v>
      </c>
      <c r="E35" s="1"/>
      <c r="F35" s="1"/>
      <c r="G35" s="1"/>
      <c r="H35" s="1">
        <v>90</v>
      </c>
      <c r="I35" s="1">
        <f t="shared" si="0"/>
        <v>90</v>
      </c>
      <c r="J35" s="2">
        <f t="shared" si="2"/>
        <v>90</v>
      </c>
      <c r="K35">
        <f t="shared" si="1"/>
        <v>1</v>
      </c>
    </row>
    <row r="36" spans="2:11" ht="12.75">
      <c r="B36" s="1" t="s">
        <v>64</v>
      </c>
      <c r="C36" s="1" t="s">
        <v>67</v>
      </c>
      <c r="D36" s="1" t="s">
        <v>46</v>
      </c>
      <c r="E36" s="1"/>
      <c r="F36" s="1">
        <v>57</v>
      </c>
      <c r="G36" s="1"/>
      <c r="H36" s="1">
        <v>77</v>
      </c>
      <c r="I36" s="1">
        <f t="shared" si="0"/>
        <v>134</v>
      </c>
      <c r="J36" s="2">
        <f t="shared" si="2"/>
        <v>134</v>
      </c>
      <c r="K36">
        <f t="shared" si="1"/>
        <v>2</v>
      </c>
    </row>
    <row r="37" spans="2:11" ht="12.75">
      <c r="B37" s="1" t="s">
        <v>51</v>
      </c>
      <c r="C37" s="1" t="s">
        <v>52</v>
      </c>
      <c r="D37" s="1" t="s">
        <v>46</v>
      </c>
      <c r="E37" s="1"/>
      <c r="F37" s="1"/>
      <c r="G37" s="1"/>
      <c r="H37" s="1">
        <v>91</v>
      </c>
      <c r="I37" s="1">
        <f t="shared" si="0"/>
        <v>91</v>
      </c>
      <c r="J37" s="2">
        <f t="shared" si="2"/>
        <v>91</v>
      </c>
      <c r="K37">
        <f t="shared" si="1"/>
        <v>1</v>
      </c>
    </row>
    <row r="38" spans="2:11" ht="12.75">
      <c r="B38" s="1" t="s">
        <v>58</v>
      </c>
      <c r="C38" s="1" t="s">
        <v>59</v>
      </c>
      <c r="D38" s="1" t="s">
        <v>46</v>
      </c>
      <c r="E38" s="1"/>
      <c r="F38" s="1"/>
      <c r="G38" s="1"/>
      <c r="H38" s="1">
        <v>87</v>
      </c>
      <c r="I38" s="1">
        <f t="shared" si="0"/>
        <v>87</v>
      </c>
      <c r="J38" s="2">
        <f t="shared" si="2"/>
        <v>87</v>
      </c>
      <c r="K38">
        <f t="shared" si="1"/>
        <v>1</v>
      </c>
    </row>
    <row r="39" spans="2:11" ht="12.75">
      <c r="B39" s="1" t="s">
        <v>60</v>
      </c>
      <c r="C39" s="1" t="s">
        <v>61</v>
      </c>
      <c r="D39" s="1" t="s">
        <v>46</v>
      </c>
      <c r="E39" s="1"/>
      <c r="F39" s="1"/>
      <c r="G39" s="1"/>
      <c r="H39" s="1">
        <v>84</v>
      </c>
      <c r="I39" s="1">
        <f t="shared" si="0"/>
        <v>84</v>
      </c>
      <c r="J39" s="2">
        <f t="shared" si="2"/>
        <v>84</v>
      </c>
      <c r="K39">
        <f t="shared" si="1"/>
        <v>1</v>
      </c>
    </row>
    <row r="40" spans="2:11" ht="12.75">
      <c r="B40" s="1" t="s">
        <v>65</v>
      </c>
      <c r="C40" s="1" t="s">
        <v>66</v>
      </c>
      <c r="D40" s="1" t="s">
        <v>45</v>
      </c>
      <c r="E40" s="1"/>
      <c r="F40" s="1"/>
      <c r="G40" s="1"/>
      <c r="H40" s="1">
        <v>75</v>
      </c>
      <c r="I40" s="1">
        <f t="shared" si="0"/>
        <v>75</v>
      </c>
      <c r="J40" s="2">
        <f t="shared" si="2"/>
        <v>75</v>
      </c>
      <c r="K40">
        <f t="shared" si="1"/>
        <v>1</v>
      </c>
    </row>
    <row r="46" ht="12.75">
      <c r="B46" t="s">
        <v>69</v>
      </c>
    </row>
  </sheetData>
  <autoFilter ref="D8:K40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Geddes</dc:creator>
  <cp:keywords/>
  <dc:description/>
  <cp:lastModifiedBy>Geddes</cp:lastModifiedBy>
  <cp:lastPrinted>2012-08-14T15:03:45Z</cp:lastPrinted>
  <dcterms:created xsi:type="dcterms:W3CDTF">2012-08-14T14:12:07Z</dcterms:created>
  <dcterms:modified xsi:type="dcterms:W3CDTF">2012-08-22T18:24:33Z</dcterms:modified>
  <cp:category/>
  <cp:version/>
  <cp:contentType/>
  <cp:contentStatus/>
</cp:coreProperties>
</file>