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1355" windowHeight="2835"/>
  </bookViews>
  <sheets>
    <sheet name="Finsh" sheetId="1" r:id="rId1"/>
    <sheet name="ByPac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2"/>
  <c r="E1" i="1"/>
  <c r="D3" i="2" l="1"/>
  <c r="E3" s="1"/>
  <c r="D23"/>
  <c r="E22" s="1"/>
  <c r="D18"/>
  <c r="D2"/>
  <c r="E2" s="1"/>
  <c r="D24"/>
  <c r="D19"/>
  <c r="D20"/>
  <c r="E18" s="1"/>
  <c r="D1"/>
  <c r="E1" s="1"/>
  <c r="D7"/>
  <c r="E7" s="1"/>
  <c r="D6"/>
  <c r="E6" s="1"/>
  <c r="D26"/>
  <c r="E25" s="1"/>
  <c r="D5"/>
  <c r="E5" s="1"/>
  <c r="D4"/>
  <c r="E4" s="1"/>
  <c r="D13"/>
  <c r="E12" s="1"/>
  <c r="D12"/>
  <c r="D11"/>
  <c r="E10" s="1"/>
  <c r="D10"/>
  <c r="D9"/>
  <c r="E8" s="1"/>
  <c r="E24"/>
  <c r="D17"/>
  <c r="E15" s="1"/>
  <c r="D8"/>
  <c r="D16"/>
  <c r="D22"/>
  <c r="E20" s="1"/>
  <c r="D21"/>
  <c r="E19" s="1"/>
  <c r="D15"/>
  <c r="E26" s="1"/>
  <c r="D14"/>
  <c r="E13" s="1"/>
  <c r="D8" i="1"/>
  <c r="E8" s="1"/>
  <c r="D2"/>
  <c r="E2" s="1"/>
  <c r="D3"/>
  <c r="E3" s="1"/>
  <c r="D4"/>
  <c r="E4" s="1"/>
  <c r="D5"/>
  <c r="E5" s="1"/>
  <c r="D6"/>
  <c r="E6" s="1"/>
  <c r="D7"/>
  <c r="E7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1"/>
  <c r="E14" i="2" l="1"/>
  <c r="E17"/>
  <c r="E21"/>
  <c r="E9"/>
  <c r="E11"/>
  <c r="E23"/>
  <c r="E16"/>
</calcChain>
</file>

<file path=xl/sharedStrings.xml><?xml version="1.0" encoding="utf-8"?>
<sst xmlns="http://schemas.openxmlformats.org/spreadsheetml/2006/main" count="52" uniqueCount="27">
  <si>
    <t>Graeme Dunnet</t>
  </si>
  <si>
    <t>Hannah Paterson</t>
  </si>
  <si>
    <t>Liz Masden</t>
  </si>
  <si>
    <t>Les Mackay</t>
  </si>
  <si>
    <t>Neil James</t>
  </si>
  <si>
    <t>Gordon Smart</t>
  </si>
  <si>
    <t>Kenny Boyd</t>
  </si>
  <si>
    <t>Allan Comrie</t>
  </si>
  <si>
    <t>Kirsty Wood</t>
  </si>
  <si>
    <t>Phil Cartwright</t>
  </si>
  <si>
    <t>Dave Whitelaw</t>
  </si>
  <si>
    <t>Alistair Geddes</t>
  </si>
  <si>
    <t>Danny Miller</t>
  </si>
  <si>
    <t>Joe Tresadern</t>
  </si>
  <si>
    <t>Colin Baxter</t>
  </si>
  <si>
    <t>John Amy</t>
  </si>
  <si>
    <t>Gary Angus</t>
  </si>
  <si>
    <t>John Cobb</t>
  </si>
  <si>
    <t>Kevin Cormack</t>
  </si>
  <si>
    <t>Yvonne Pollard</t>
  </si>
  <si>
    <t>Fiona Bremner</t>
  </si>
  <si>
    <t>Linda Macausland</t>
  </si>
  <si>
    <t>David Spencer</t>
  </si>
  <si>
    <t>Tony Chalmers</t>
  </si>
  <si>
    <t>Peter Dobbie</t>
  </si>
  <si>
    <t>Bryan Newlands</t>
  </si>
  <si>
    <t>Graeme Dunnett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</si>
</sst>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46" fontId="0" fillId="0" borderId="0" xfId="0" applyNumberFormat="1"/>
    <xf numFmtId="21" fontId="0" fillId="0" borderId="0" xfId="0" applyNumberFormat="1"/>
    <xf numFmtId="21" fontId="1" fillId="0" borderId="0" xfId="0" applyNumberFormat="1" applyFont="1"/>
    <xf numFmtId="45" fontId="0" fillId="0" borderId="0" xfId="0" applyNumberFormat="1"/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D3" sqref="D3"/>
    </sheetView>
  </sheetViews>
  <sheetFormatPr defaultRowHeight="15"/>
  <cols>
    <col min="1" max="1" width="18.28515625" bestFit="1" customWidth="1"/>
    <col min="3" max="3" width="9.140625" style="3"/>
    <col min="4" max="5" width="9.140625" style="5"/>
  </cols>
  <sheetData>
    <row r="1" spans="1:5">
      <c r="A1" t="s">
        <v>0</v>
      </c>
      <c r="B1" s="1">
        <v>3.472222222222222E-3</v>
      </c>
      <c r="C1" s="3">
        <v>3.184027777777778E-2</v>
      </c>
      <c r="D1" s="5">
        <f>C1-B1</f>
        <v>2.8368055555555556E-2</v>
      </c>
      <c r="E1" s="5">
        <f>SUM(D1/5)</f>
        <v>5.673611111111111E-3</v>
      </c>
    </row>
    <row r="2" spans="1:5">
      <c r="A2" t="s">
        <v>1</v>
      </c>
      <c r="B2" s="1">
        <v>3.472222222222222E-3</v>
      </c>
      <c r="C2" s="3">
        <v>3.1990740740740743E-2</v>
      </c>
      <c r="D2" s="5">
        <f>C2-B2</f>
        <v>2.8518518518518519E-2</v>
      </c>
      <c r="E2" s="5">
        <f>SUM(D2/5)</f>
        <v>5.7037037037037039E-3</v>
      </c>
    </row>
    <row r="3" spans="1:5">
      <c r="A3" t="s">
        <v>2</v>
      </c>
      <c r="B3" s="3">
        <v>0</v>
      </c>
      <c r="C3" s="3">
        <v>3.2372685185185185E-2</v>
      </c>
      <c r="D3" s="5">
        <f>C3-B3</f>
        <v>3.2372685185185185E-2</v>
      </c>
      <c r="E3" s="5">
        <f>SUM(D3/5)</f>
        <v>6.4745370370370373E-3</v>
      </c>
    </row>
    <row r="4" spans="1:5">
      <c r="A4" t="s">
        <v>3</v>
      </c>
      <c r="B4" s="3">
        <v>0</v>
      </c>
      <c r="C4" s="3">
        <v>3.260416666666667E-2</v>
      </c>
      <c r="D4" s="5">
        <f>C4-B4</f>
        <v>3.260416666666667E-2</v>
      </c>
      <c r="E4" s="5">
        <f>SUM(D4/5)</f>
        <v>6.5208333333333342E-3</v>
      </c>
    </row>
    <row r="5" spans="1:5">
      <c r="A5" t="s">
        <v>4</v>
      </c>
      <c r="B5" s="1">
        <v>3.472222222222222E-3</v>
      </c>
      <c r="C5" s="3">
        <v>3.2893518518518523E-2</v>
      </c>
      <c r="D5" s="5">
        <f>C5-B5</f>
        <v>2.94212962962963E-2</v>
      </c>
      <c r="E5" s="5">
        <f>SUM(D5/5)</f>
        <v>5.8842592592592601E-3</v>
      </c>
    </row>
    <row r="6" spans="1:5">
      <c r="A6" t="s">
        <v>5</v>
      </c>
      <c r="B6" s="3">
        <v>6.9444444444444441E-3</v>
      </c>
      <c r="C6" s="3">
        <v>3.2893518518518523E-2</v>
      </c>
      <c r="D6" s="5">
        <f>C6-B6</f>
        <v>2.5949074074074079E-2</v>
      </c>
      <c r="E6" s="5">
        <f>SUM(D6/5)</f>
        <v>5.1898148148148155E-3</v>
      </c>
    </row>
    <row r="7" spans="1:5">
      <c r="A7" t="s">
        <v>6</v>
      </c>
      <c r="B7" s="1">
        <v>3.472222222222222E-3</v>
      </c>
      <c r="C7" s="3">
        <v>3.3032407407407406E-2</v>
      </c>
      <c r="D7" s="5">
        <f>C7-B7</f>
        <v>2.9560185185185182E-2</v>
      </c>
      <c r="E7" s="5">
        <f>SUM(D7/5)</f>
        <v>5.9120370370370368E-3</v>
      </c>
    </row>
    <row r="8" spans="1:5">
      <c r="A8" t="s">
        <v>7</v>
      </c>
      <c r="B8" s="4">
        <v>5.5555555555555558E-3</v>
      </c>
      <c r="C8" s="3">
        <v>3.3449074074074069E-2</v>
      </c>
      <c r="D8" s="5">
        <f>C8+B8</f>
        <v>3.9004629629629625E-2</v>
      </c>
      <c r="E8" s="5">
        <f>SUM(D8/5)</f>
        <v>7.8009259259259247E-3</v>
      </c>
    </row>
    <row r="9" spans="1:5">
      <c r="A9" t="s">
        <v>8</v>
      </c>
      <c r="B9" s="3">
        <v>6.9444444444444441E-3</v>
      </c>
      <c r="C9" s="3">
        <v>3.3599537037037039E-2</v>
      </c>
      <c r="D9" s="5">
        <f>C9-B9</f>
        <v>2.6655092592592595E-2</v>
      </c>
      <c r="E9" s="5">
        <f>SUM(D9/5)</f>
        <v>5.3310185185185188E-3</v>
      </c>
    </row>
    <row r="10" spans="1:5">
      <c r="A10" t="s">
        <v>9</v>
      </c>
      <c r="B10" s="3">
        <v>6.9444444444444441E-3</v>
      </c>
      <c r="C10" s="3">
        <v>3.3750000000000002E-2</v>
      </c>
      <c r="D10" s="5">
        <f>C10-B10</f>
        <v>2.6805555555555558E-2</v>
      </c>
      <c r="E10" s="5">
        <f>SUM(D10/5)</f>
        <v>5.3611111111111116E-3</v>
      </c>
    </row>
    <row r="11" spans="1:5">
      <c r="A11" t="s">
        <v>10</v>
      </c>
      <c r="B11" s="3">
        <v>6.9444444444444441E-3</v>
      </c>
      <c r="C11" s="3">
        <v>3.4351851851851849E-2</v>
      </c>
      <c r="D11" s="5">
        <f>C11-B11</f>
        <v>2.7407407407407405E-2</v>
      </c>
      <c r="E11" s="5">
        <f>SUM(D11/5)</f>
        <v>5.4814814814814813E-3</v>
      </c>
    </row>
    <row r="12" spans="1:5">
      <c r="A12" t="s">
        <v>11</v>
      </c>
      <c r="B12" s="3">
        <v>6.9444444444444441E-3</v>
      </c>
      <c r="C12" s="3">
        <v>3.4513888888888893E-2</v>
      </c>
      <c r="D12" s="5">
        <f>C12-B12</f>
        <v>2.7569444444444448E-2</v>
      </c>
      <c r="E12" s="5">
        <f>SUM(D12/5)</f>
        <v>5.5138888888888894E-3</v>
      </c>
    </row>
    <row r="13" spans="1:5">
      <c r="A13" t="s">
        <v>12</v>
      </c>
      <c r="B13" s="3">
        <v>6.9444444444444441E-3</v>
      </c>
      <c r="C13" s="3">
        <v>3.4745370370370371E-2</v>
      </c>
      <c r="D13" s="5">
        <f>C13-B13</f>
        <v>2.7800925925925927E-2</v>
      </c>
      <c r="E13" s="5">
        <f>SUM(D13/5)</f>
        <v>5.5601851851851854E-3</v>
      </c>
    </row>
    <row r="14" spans="1:5">
      <c r="A14" t="s">
        <v>13</v>
      </c>
      <c r="B14" s="3">
        <v>1.0416666666666666E-2</v>
      </c>
      <c r="C14" s="3">
        <v>3.4756944444444444E-2</v>
      </c>
      <c r="D14" s="5">
        <f>C14-B14</f>
        <v>2.434027777777778E-2</v>
      </c>
      <c r="E14" s="5">
        <f>SUM(D14/5)</f>
        <v>4.868055555555556E-3</v>
      </c>
    </row>
    <row r="15" spans="1:5">
      <c r="A15" t="s">
        <v>14</v>
      </c>
      <c r="B15" s="3">
        <v>1.0416666666666666E-2</v>
      </c>
      <c r="C15" s="3">
        <v>3.4780092592592592E-2</v>
      </c>
      <c r="D15" s="5">
        <f>C15-B15</f>
        <v>2.4363425925925927E-2</v>
      </c>
      <c r="E15" s="5">
        <f>SUM(D15/5)</f>
        <v>4.8726851851851856E-3</v>
      </c>
    </row>
    <row r="16" spans="1:5">
      <c r="A16" t="s">
        <v>15</v>
      </c>
      <c r="B16" s="3">
        <v>6.9444444444444441E-3</v>
      </c>
      <c r="C16" s="3">
        <v>3.4803240740740739E-2</v>
      </c>
      <c r="D16" s="5">
        <f>C16-B16</f>
        <v>2.7858796296296295E-2</v>
      </c>
      <c r="E16" s="5">
        <f>SUM(D16/5)</f>
        <v>5.5717592592592589E-3</v>
      </c>
    </row>
    <row r="17" spans="1:5">
      <c r="A17" t="s">
        <v>16</v>
      </c>
      <c r="B17" s="3">
        <v>1.0416666666666666E-2</v>
      </c>
      <c r="C17" s="3">
        <v>3.4837962962962959E-2</v>
      </c>
      <c r="D17" s="5">
        <f>C17-B17</f>
        <v>2.4421296296296295E-2</v>
      </c>
      <c r="E17" s="5">
        <f>SUM(D17/5)</f>
        <v>4.8842592592592592E-3</v>
      </c>
    </row>
    <row r="18" spans="1:5">
      <c r="A18" t="s">
        <v>17</v>
      </c>
      <c r="B18" s="3">
        <v>1.0416666666666666E-2</v>
      </c>
      <c r="C18" s="3">
        <v>3.5092592592592592E-2</v>
      </c>
      <c r="D18" s="5">
        <f>C18-B18</f>
        <v>2.4675925925925928E-2</v>
      </c>
      <c r="E18" s="5">
        <f>SUM(D18/5)</f>
        <v>4.9351851851851857E-3</v>
      </c>
    </row>
    <row r="19" spans="1:5">
      <c r="A19" t="s">
        <v>18</v>
      </c>
      <c r="B19" s="3">
        <v>1.3888888888888888E-2</v>
      </c>
      <c r="C19" s="3">
        <v>3.5138888888888893E-2</v>
      </c>
      <c r="D19" s="5">
        <f>C19-B19</f>
        <v>2.1250000000000005E-2</v>
      </c>
      <c r="E19" s="5">
        <f>SUM(D19/5)</f>
        <v>4.2500000000000012E-3</v>
      </c>
    </row>
    <row r="20" spans="1:5">
      <c r="A20" t="s">
        <v>19</v>
      </c>
      <c r="B20" s="1">
        <v>3.472222222222222E-3</v>
      </c>
      <c r="C20" s="3">
        <v>3.5381944444444445E-2</v>
      </c>
      <c r="D20" s="5">
        <f>C20-B20</f>
        <v>3.1909722222222221E-2</v>
      </c>
      <c r="E20" s="5">
        <f>SUM(D20/5)</f>
        <v>6.3819444444444444E-3</v>
      </c>
    </row>
    <row r="21" spans="1:5">
      <c r="A21" t="s">
        <v>20</v>
      </c>
      <c r="B21" s="1">
        <v>3.472222222222222E-3</v>
      </c>
      <c r="C21" s="3">
        <v>3.5381944444444445E-2</v>
      </c>
      <c r="D21" s="5">
        <f>C21-B21</f>
        <v>3.1909722222222221E-2</v>
      </c>
      <c r="E21" s="5">
        <f>SUM(D21/5)</f>
        <v>6.3819444444444444E-3</v>
      </c>
    </row>
    <row r="22" spans="1:5">
      <c r="A22" t="s">
        <v>21</v>
      </c>
      <c r="B22" s="3">
        <v>0</v>
      </c>
      <c r="C22" s="3">
        <v>3.6886574074074079E-2</v>
      </c>
      <c r="D22" s="5">
        <f>C22-B22</f>
        <v>3.6886574074074079E-2</v>
      </c>
      <c r="E22" s="5">
        <f>SUM(D22/5)</f>
        <v>7.3773148148148157E-3</v>
      </c>
    </row>
    <row r="23" spans="1:5">
      <c r="A23" t="s">
        <v>22</v>
      </c>
      <c r="B23" s="3">
        <v>1.3888888888888888E-2</v>
      </c>
      <c r="C23" s="3">
        <v>3.6967592592592594E-2</v>
      </c>
      <c r="D23" s="5">
        <f>C23-B23</f>
        <v>2.3078703703703705E-2</v>
      </c>
      <c r="E23" s="5">
        <f>SUM(D23/5)</f>
        <v>4.6157407407407414E-3</v>
      </c>
    </row>
    <row r="24" spans="1:5">
      <c r="A24" t="s">
        <v>23</v>
      </c>
      <c r="B24" s="3">
        <v>6.9444444444444441E-3</v>
      </c>
      <c r="C24" s="3">
        <v>3.7060185185185189E-2</v>
      </c>
      <c r="D24" s="5">
        <f>C24-B24</f>
        <v>3.0115740740740745E-2</v>
      </c>
      <c r="E24" s="5">
        <f>SUM(D24/5)</f>
        <v>6.023148148148149E-3</v>
      </c>
    </row>
    <row r="25" spans="1:5">
      <c r="A25" t="s">
        <v>24</v>
      </c>
      <c r="B25" s="1">
        <v>3.472222222222222E-3</v>
      </c>
      <c r="C25" s="3">
        <v>3.7164351851851851E-2</v>
      </c>
      <c r="D25" s="5">
        <f>C25-B25</f>
        <v>3.3692129629629627E-2</v>
      </c>
      <c r="E25" s="5">
        <f>SUM(D25/5)</f>
        <v>6.7384259259259255E-3</v>
      </c>
    </row>
    <row r="26" spans="1:5">
      <c r="A26" t="s">
        <v>25</v>
      </c>
      <c r="B26" s="3">
        <v>1.3888888888888888E-2</v>
      </c>
      <c r="C26" s="3">
        <v>3.7372685185185189E-2</v>
      </c>
      <c r="D26" s="5">
        <f>C26-B26</f>
        <v>2.3483796296296301E-2</v>
      </c>
      <c r="E26" s="5">
        <f>SUM(D26/5)</f>
        <v>4.6967592592592599E-3</v>
      </c>
    </row>
  </sheetData>
  <sortState ref="A2:E26">
    <sortCondition ref="C2:C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G21" sqref="G21"/>
    </sheetView>
  </sheetViews>
  <sheetFormatPr defaultRowHeight="15"/>
  <cols>
    <col min="1" max="1" width="16.7109375" bestFit="1" customWidth="1"/>
    <col min="2" max="2" width="9.140625" style="1"/>
    <col min="4" max="4" width="9.140625" style="5"/>
  </cols>
  <sheetData>
    <row r="1" spans="1:5">
      <c r="A1" t="s">
        <v>18</v>
      </c>
      <c r="B1" s="1">
        <v>0.43055555555555558</v>
      </c>
      <c r="C1" s="3">
        <v>0.45180555555555557</v>
      </c>
      <c r="D1" s="5">
        <f>C1-B1</f>
        <v>2.1249999999999991E-2</v>
      </c>
      <c r="E1" s="5">
        <f>SUM(D1/5)</f>
        <v>4.2499999999999986E-3</v>
      </c>
    </row>
    <row r="2" spans="1:5">
      <c r="A2" t="s">
        <v>22</v>
      </c>
      <c r="B2" s="1">
        <v>0.43055555555555558</v>
      </c>
      <c r="C2" s="3">
        <v>0.45363425925925926</v>
      </c>
      <c r="D2" s="5">
        <f>C2-B2</f>
        <v>2.3078703703703685E-2</v>
      </c>
      <c r="E2" s="5">
        <f>SUM(D2/5)</f>
        <v>4.6157407407407371E-3</v>
      </c>
    </row>
    <row r="3" spans="1:5">
      <c r="A3" t="s">
        <v>25</v>
      </c>
      <c r="B3" s="1">
        <v>0.43055555555555558</v>
      </c>
      <c r="C3" s="3">
        <v>0.4540393518518519</v>
      </c>
      <c r="D3" s="5">
        <f>C3-B3</f>
        <v>2.3483796296296322E-2</v>
      </c>
      <c r="E3" s="5">
        <f>SUM(D3/5)</f>
        <v>4.6967592592592642E-3</v>
      </c>
    </row>
    <row r="4" spans="1:5">
      <c r="A4" t="s">
        <v>13</v>
      </c>
      <c r="B4" s="1">
        <v>0.42708333333333331</v>
      </c>
      <c r="C4" s="3">
        <v>0.45142361111111112</v>
      </c>
      <c r="D4" s="5">
        <f>C4-B4</f>
        <v>2.4340277777777808E-2</v>
      </c>
      <c r="E4" s="5">
        <f>SUM(D4/5)</f>
        <v>4.8680555555555612E-3</v>
      </c>
    </row>
    <row r="5" spans="1:5">
      <c r="A5" t="s">
        <v>14</v>
      </c>
      <c r="B5" s="1">
        <v>0.42708333333333331</v>
      </c>
      <c r="C5" s="3">
        <v>0.45144675925925926</v>
      </c>
      <c r="D5" s="5">
        <f>C5-B5</f>
        <v>2.4363425925925941E-2</v>
      </c>
      <c r="E5" s="5">
        <f>SUM(D5/5)</f>
        <v>4.8726851851851882E-3</v>
      </c>
    </row>
    <row r="6" spans="1:5">
      <c r="A6" t="s">
        <v>16</v>
      </c>
      <c r="B6" s="1">
        <v>0.42708333333333331</v>
      </c>
      <c r="C6" s="3">
        <v>0.45150462962962962</v>
      </c>
      <c r="D6" s="5">
        <f>C6-B6</f>
        <v>2.4421296296296302E-2</v>
      </c>
      <c r="E6" s="5">
        <f>SUM(D6/5)</f>
        <v>4.8842592592592601E-3</v>
      </c>
    </row>
    <row r="7" spans="1:5">
      <c r="A7" t="s">
        <v>17</v>
      </c>
      <c r="B7" s="1">
        <v>0.42708333333333331</v>
      </c>
      <c r="C7" s="3">
        <v>0.45175925925925925</v>
      </c>
      <c r="D7" s="5">
        <f>C7-B7</f>
        <v>2.4675925925925934E-2</v>
      </c>
      <c r="E7" s="5">
        <f>SUM(D7/5)</f>
        <v>4.9351851851851865E-3</v>
      </c>
    </row>
    <row r="8" spans="1:5">
      <c r="A8" t="s">
        <v>5</v>
      </c>
      <c r="B8" s="1">
        <v>0.4236111111111111</v>
      </c>
      <c r="C8" s="3">
        <v>0.4495601851851852</v>
      </c>
      <c r="D8" s="5">
        <f>C8-B8</f>
        <v>2.5949074074074097E-2</v>
      </c>
      <c r="E8" s="5">
        <f>SUM(D8/5)</f>
        <v>5.189814814814819E-3</v>
      </c>
    </row>
    <row r="9" spans="1:5">
      <c r="A9" t="s">
        <v>8</v>
      </c>
      <c r="B9" s="1">
        <v>0.4236111111111111</v>
      </c>
      <c r="C9" s="3">
        <v>0.45026620370370374</v>
      </c>
      <c r="D9" s="5">
        <f>C9-B9</f>
        <v>2.6655092592592633E-2</v>
      </c>
      <c r="E9" s="5">
        <f>SUM(D9/5)</f>
        <v>5.3310185185185266E-3</v>
      </c>
    </row>
    <row r="10" spans="1:5">
      <c r="A10" t="s">
        <v>9</v>
      </c>
      <c r="B10" s="1">
        <v>0.4236111111111111</v>
      </c>
      <c r="C10" s="3">
        <v>0.45041666666666669</v>
      </c>
      <c r="D10" s="5">
        <f>C10-B10</f>
        <v>2.6805555555555582E-2</v>
      </c>
      <c r="E10" s="5">
        <f>SUM(D10/5)</f>
        <v>5.3611111111111168E-3</v>
      </c>
    </row>
    <row r="11" spans="1:5">
      <c r="A11" t="s">
        <v>10</v>
      </c>
      <c r="B11" s="1">
        <v>0.4236111111111111</v>
      </c>
      <c r="C11" s="3">
        <v>0.45101851851851849</v>
      </c>
      <c r="D11" s="5">
        <f>C11-B11</f>
        <v>2.740740740740738E-2</v>
      </c>
      <c r="E11" s="5">
        <f>SUM(D11/5)</f>
        <v>5.4814814814814761E-3</v>
      </c>
    </row>
    <row r="12" spans="1:5">
      <c r="A12" t="s">
        <v>11</v>
      </c>
      <c r="B12" s="1">
        <v>0.4236111111111111</v>
      </c>
      <c r="C12" s="3">
        <v>0.45118055555555553</v>
      </c>
      <c r="D12" s="5">
        <f>C12-B12</f>
        <v>2.7569444444444424E-2</v>
      </c>
      <c r="E12" s="5">
        <f>SUM(D12/5)</f>
        <v>5.513888888888885E-3</v>
      </c>
    </row>
    <row r="13" spans="1:5">
      <c r="A13" t="s">
        <v>12</v>
      </c>
      <c r="B13" s="1">
        <v>0.4236111111111111</v>
      </c>
      <c r="C13" s="3">
        <v>0.45141203703703708</v>
      </c>
      <c r="D13" s="5">
        <f>C13-B13</f>
        <v>2.7800925925925979E-2</v>
      </c>
      <c r="E13" s="5">
        <f>SUM(D13/5)</f>
        <v>5.5601851851851958E-3</v>
      </c>
    </row>
    <row r="14" spans="1:5">
      <c r="A14" t="s">
        <v>26</v>
      </c>
      <c r="B14" s="1">
        <v>0.4201388888888889</v>
      </c>
      <c r="C14" s="2">
        <v>0.44850694444444444</v>
      </c>
      <c r="D14" s="5">
        <f>C14-B14</f>
        <v>2.8368055555555549E-2</v>
      </c>
      <c r="E14" s="5">
        <f>SUM(D14/5)</f>
        <v>5.6736111111111102E-3</v>
      </c>
    </row>
    <row r="15" spans="1:5">
      <c r="A15" t="s">
        <v>1</v>
      </c>
      <c r="B15" s="1">
        <v>0.4201388888888889</v>
      </c>
      <c r="C15" s="3">
        <v>0.44865740740740739</v>
      </c>
      <c r="D15" s="5">
        <f>C15-B15</f>
        <v>2.8518518518518499E-2</v>
      </c>
      <c r="E15" s="5">
        <f>SUM(D15/5)</f>
        <v>5.7037037037036995E-3</v>
      </c>
    </row>
    <row r="16" spans="1:5">
      <c r="A16" t="s">
        <v>4</v>
      </c>
      <c r="B16" s="1">
        <v>0.4201388888888889</v>
      </c>
      <c r="C16" s="3">
        <v>0.4495601851851852</v>
      </c>
      <c r="D16" s="5">
        <f>C16-B16</f>
        <v>2.9421296296296306E-2</v>
      </c>
      <c r="E16" s="5">
        <f>SUM(D16/5)</f>
        <v>5.884259259259261E-3</v>
      </c>
    </row>
    <row r="17" spans="1:5">
      <c r="A17" t="s">
        <v>6</v>
      </c>
      <c r="B17" s="1">
        <v>0.4201388888888889</v>
      </c>
      <c r="C17" s="3">
        <v>0.44969907407407406</v>
      </c>
      <c r="D17" s="5">
        <f>C17-B17</f>
        <v>2.9560185185185162E-2</v>
      </c>
      <c r="E17" s="5">
        <f>SUM(D17/5)</f>
        <v>5.9120370370370325E-3</v>
      </c>
    </row>
    <row r="18" spans="1:5">
      <c r="A18" t="s">
        <v>23</v>
      </c>
      <c r="B18" s="1">
        <v>0.4236111111111111</v>
      </c>
      <c r="C18" s="3">
        <v>0.45372685185185185</v>
      </c>
      <c r="D18" s="5">
        <f>C18-B18</f>
        <v>3.0115740740740748E-2</v>
      </c>
      <c r="E18" s="5">
        <f>SUM(D18/5)</f>
        <v>6.0231481481481499E-3</v>
      </c>
    </row>
    <row r="19" spans="1:5">
      <c r="A19" t="s">
        <v>20</v>
      </c>
      <c r="B19" s="1">
        <v>0.4201388888888889</v>
      </c>
      <c r="C19" s="3">
        <v>0.45204861111111111</v>
      </c>
      <c r="D19" s="5">
        <f>C19-B19</f>
        <v>3.1909722222222214E-2</v>
      </c>
      <c r="E19" s="5">
        <f>SUM(D19/5)</f>
        <v>6.3819444444444427E-3</v>
      </c>
    </row>
    <row r="20" spans="1:5">
      <c r="A20" t="s">
        <v>19</v>
      </c>
      <c r="B20" s="1">
        <v>0.4201388888888889</v>
      </c>
      <c r="C20" s="3">
        <v>0.45204861111111111</v>
      </c>
      <c r="D20" s="5">
        <f>C20-B20</f>
        <v>3.1909722222222214E-2</v>
      </c>
      <c r="E20" s="5">
        <f>SUM(D20/5)</f>
        <v>6.3819444444444427E-3</v>
      </c>
    </row>
    <row r="21" spans="1:5">
      <c r="A21" t="s">
        <v>2</v>
      </c>
      <c r="B21" s="1">
        <v>0.41666666666666669</v>
      </c>
      <c r="C21" s="3">
        <v>0.44903935185185184</v>
      </c>
      <c r="D21" s="5">
        <f>C21-B21</f>
        <v>3.2372685185185157E-2</v>
      </c>
      <c r="E21" s="5">
        <f>SUM(D21/5)</f>
        <v>6.4745370370370313E-3</v>
      </c>
    </row>
    <row r="22" spans="1:5">
      <c r="A22" t="s">
        <v>3</v>
      </c>
      <c r="B22" s="1">
        <v>0.41666666666666669</v>
      </c>
      <c r="C22" s="3">
        <v>0.44927083333333334</v>
      </c>
      <c r="D22" s="5">
        <f>C22-B22</f>
        <v>3.2604166666666656E-2</v>
      </c>
      <c r="E22" s="5">
        <f>SUM(D22/5)</f>
        <v>6.5208333333333316E-3</v>
      </c>
    </row>
    <row r="23" spans="1:5">
      <c r="A23" t="s">
        <v>24</v>
      </c>
      <c r="B23" s="1">
        <v>0.4201388888888889</v>
      </c>
      <c r="C23" s="3">
        <v>0.45383101851851854</v>
      </c>
      <c r="D23" s="5">
        <f>C23-B23</f>
        <v>3.3692129629629641E-2</v>
      </c>
      <c r="E23" s="5">
        <f>SUM(D23/5)</f>
        <v>6.7384259259259281E-3</v>
      </c>
    </row>
    <row r="24" spans="1:5">
      <c r="A24" t="s">
        <v>21</v>
      </c>
      <c r="B24" s="1">
        <v>0.41666666666666669</v>
      </c>
      <c r="C24" s="3">
        <v>0.45355324074074077</v>
      </c>
      <c r="D24" s="5">
        <f>C24-B24</f>
        <v>3.6886574074074086E-2</v>
      </c>
      <c r="E24" s="5">
        <f>SUM(D24/5)</f>
        <v>7.3773148148148174E-3</v>
      </c>
    </row>
    <row r="25" spans="1:5">
      <c r="A25" t="s">
        <v>7</v>
      </c>
      <c r="B25" s="6">
        <v>0.41111111111111115</v>
      </c>
      <c r="C25" s="3">
        <v>0.45011574074074073</v>
      </c>
      <c r="D25" s="5">
        <f>C25-B25</f>
        <v>3.9004629629629584E-2</v>
      </c>
      <c r="E25" s="5">
        <f>SUM(D25/5)</f>
        <v>7.8009259259259169E-3</v>
      </c>
    </row>
    <row r="26" spans="1:5">
      <c r="A26" t="s">
        <v>15</v>
      </c>
      <c r="B26" s="1">
        <v>6.9444444444444441E-3</v>
      </c>
      <c r="C26" s="3">
        <v>0.45146990740740739</v>
      </c>
      <c r="D26" s="5">
        <f>C26-B26</f>
        <v>0.44452546296296297</v>
      </c>
      <c r="E26" s="5">
        <f>SUM(D26/5)</f>
        <v>8.8905092592592591E-2</v>
      </c>
    </row>
  </sheetData>
  <sortState ref="A1:E26">
    <sortCondition ref="E1:E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Finsh</vt:lpstr>
      <vt:lpstr>ByPace</vt:lpstr>
      <vt:lpstr>Sheet3</vt:lpstr>
    </vt:vector>
  </TitlesOfParts>
  <Company>Netbook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Spencer</dc:creator>
  <cp:lastModifiedBy>Alistair</cp:lastModifiedBy>
  <dcterms:created xsi:type="dcterms:W3CDTF">2013-11-10T22:28:10Z</dcterms:created>
  <dcterms:modified xsi:type="dcterms:W3CDTF">2013-11-18T17:11:06Z</dcterms:modified>
</cp:coreProperties>
</file>